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0490" windowHeight="7755" tabRatio="500"/>
  </bookViews>
  <sheets>
    <sheet name="FINAL" sheetId="2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1" i="2"/>
  <c r="J51"/>
  <c r="L50"/>
  <c r="J50"/>
  <c r="L49"/>
  <c r="J49"/>
  <c r="O48"/>
  <c r="N48"/>
  <c r="M48"/>
  <c r="L32"/>
  <c r="L31"/>
  <c r="L30"/>
  <c r="O29"/>
  <c r="N29"/>
  <c r="M29"/>
  <c r="L44"/>
  <c r="J44"/>
  <c r="L43"/>
  <c r="J43"/>
  <c r="L42"/>
  <c r="J42"/>
  <c r="O41"/>
  <c r="N41"/>
  <c r="M41"/>
  <c r="L38"/>
  <c r="J38"/>
  <c r="L37"/>
  <c r="J37"/>
  <c r="L36"/>
  <c r="O35"/>
  <c r="N35"/>
  <c r="M35"/>
  <c r="L25" l="1"/>
  <c r="J25"/>
  <c r="L24"/>
  <c r="J24"/>
  <c r="L23"/>
  <c r="O22"/>
  <c r="N22"/>
  <c r="M22"/>
  <c r="L19"/>
  <c r="J19"/>
  <c r="L18"/>
  <c r="J18"/>
  <c r="L17"/>
  <c r="J17"/>
  <c r="O16"/>
  <c r="N16"/>
  <c r="M16"/>
  <c r="L13"/>
  <c r="J13"/>
  <c r="L12"/>
  <c r="J12"/>
  <c r="L11"/>
  <c r="J11"/>
  <c r="O10"/>
  <c r="N10"/>
  <c r="M10"/>
  <c r="L7"/>
  <c r="J7"/>
  <c r="L6"/>
  <c r="J6"/>
  <c r="L5"/>
  <c r="J5"/>
  <c r="O4"/>
  <c r="N4"/>
  <c r="M4"/>
</calcChain>
</file>

<file path=xl/sharedStrings.xml><?xml version="1.0" encoding="utf-8"?>
<sst xmlns="http://schemas.openxmlformats.org/spreadsheetml/2006/main" count="237" uniqueCount="110">
  <si>
    <t>Group A</t>
  </si>
  <si>
    <t>Rank</t>
  </si>
  <si>
    <t>Team</t>
  </si>
  <si>
    <t>Pts</t>
  </si>
  <si>
    <t>MP</t>
  </si>
  <si>
    <t>W</t>
  </si>
  <si>
    <t>D</t>
  </si>
  <si>
    <t>L</t>
  </si>
  <si>
    <t>GF</t>
  </si>
  <si>
    <t>GA</t>
  </si>
  <si>
    <t>GD</t>
  </si>
  <si>
    <t>2 : 1</t>
  </si>
  <si>
    <t>6 : 0</t>
  </si>
  <si>
    <t>1 : 2</t>
  </si>
  <si>
    <t>0 : 6</t>
  </si>
  <si>
    <t>Group B</t>
  </si>
  <si>
    <t>2 : 0</t>
  </si>
  <si>
    <t>0 : 2</t>
  </si>
  <si>
    <t>Classification</t>
  </si>
  <si>
    <t>Final Standings</t>
  </si>
  <si>
    <t>Semi-finals</t>
  </si>
  <si>
    <t>Gold Medal Match</t>
  </si>
  <si>
    <t>Medal</t>
  </si>
  <si>
    <t>Gold</t>
  </si>
  <si>
    <t>Silver</t>
  </si>
  <si>
    <t>Bronze</t>
  </si>
  <si>
    <t>Bronze Medal Match</t>
  </si>
  <si>
    <t>Legend</t>
  </si>
  <si>
    <t>Drawn</t>
  </si>
  <si>
    <t>Goal Against</t>
  </si>
  <si>
    <t>Goal Difference</t>
  </si>
  <si>
    <t>Goals For</t>
  </si>
  <si>
    <t>Match Played</t>
  </si>
  <si>
    <t>Points</t>
  </si>
  <si>
    <t>Won</t>
  </si>
  <si>
    <t>5 : 0</t>
  </si>
  <si>
    <t>AUS</t>
  </si>
  <si>
    <t>0 : 5</t>
  </si>
  <si>
    <t>0 : 0</t>
  </si>
  <si>
    <t>3 : 0</t>
  </si>
  <si>
    <t>0 : 3</t>
  </si>
  <si>
    <t>Group C</t>
  </si>
  <si>
    <t>8 : 2</t>
  </si>
  <si>
    <t>7 : 1</t>
  </si>
  <si>
    <t>2 : 8</t>
  </si>
  <si>
    <t>1 : 7</t>
  </si>
  <si>
    <t>Group D</t>
  </si>
  <si>
    <t>7 : 0</t>
  </si>
  <si>
    <t>10 : 0</t>
  </si>
  <si>
    <t>0 : 7</t>
  </si>
  <si>
    <t>0 : 10</t>
  </si>
  <si>
    <t>Quarter-finals</t>
  </si>
  <si>
    <r>
      <rPr>
        <b/>
        <sz val="12"/>
        <color theme="1"/>
        <rFont val="Calibri"/>
        <family val="2"/>
        <scheme val="minor"/>
      </rPr>
      <t>4 : 0</t>
    </r>
    <r>
      <rPr>
        <sz val="12"/>
        <color theme="1"/>
        <rFont val="Calibri"/>
        <family val="2"/>
        <scheme val="minor"/>
      </rPr>
      <t xml:space="preserve"> (3 : 0)</t>
    </r>
  </si>
  <si>
    <r>
      <rPr>
        <b/>
        <sz val="12"/>
        <color theme="1"/>
        <rFont val="Calibri"/>
        <family val="2"/>
        <scheme val="minor"/>
      </rPr>
      <t>3 : 4</t>
    </r>
    <r>
      <rPr>
        <sz val="12"/>
        <color theme="1"/>
        <rFont val="Calibri"/>
        <family val="2"/>
        <scheme val="minor"/>
      </rPr>
      <t xml:space="preserve"> (1 : 1)</t>
    </r>
  </si>
  <si>
    <r>
      <rPr>
        <b/>
        <sz val="12"/>
        <color theme="1"/>
        <rFont val="Calibri"/>
        <family val="2"/>
        <scheme val="minor"/>
      </rPr>
      <t>0 : 4</t>
    </r>
    <r>
      <rPr>
        <sz val="12"/>
        <color theme="1"/>
        <rFont val="Calibri"/>
        <family val="2"/>
        <scheme val="minor"/>
      </rPr>
      <t xml:space="preserve"> (0 : 1)</t>
    </r>
  </si>
  <si>
    <r>
      <rPr>
        <b/>
        <sz val="12"/>
        <color theme="1"/>
        <rFont val="Calibri"/>
        <family val="2"/>
        <scheme val="minor"/>
      </rPr>
      <t>3 : 2</t>
    </r>
    <r>
      <rPr>
        <sz val="12"/>
        <color theme="1"/>
        <rFont val="Calibri"/>
        <family val="2"/>
        <scheme val="minor"/>
      </rPr>
      <t xml:space="preserve"> (1 : 1)</t>
    </r>
  </si>
  <si>
    <r>
      <t>5 : 1</t>
    </r>
    <r>
      <rPr>
        <sz val="12"/>
        <color theme="1"/>
        <rFont val="Calibri"/>
        <family val="2"/>
        <scheme val="minor"/>
      </rPr>
      <t xml:space="preserve"> (4 : 1)</t>
    </r>
  </si>
  <si>
    <r>
      <rPr>
        <b/>
        <sz val="12"/>
        <color theme="1"/>
        <rFont val="Calibri"/>
        <family val="2"/>
        <scheme val="minor"/>
      </rPr>
      <t>2 : 1</t>
    </r>
    <r>
      <rPr>
        <sz val="12"/>
        <color theme="1"/>
        <rFont val="Calibri"/>
        <family val="2"/>
        <scheme val="minor"/>
      </rPr>
      <t xml:space="preserve"> (0 : 0)</t>
    </r>
  </si>
  <si>
    <t>BENGAL</t>
  </si>
  <si>
    <t>BIHAR</t>
  </si>
  <si>
    <t>GROUP F</t>
  </si>
  <si>
    <t xml:space="preserve">GROUP G </t>
  </si>
  <si>
    <t>Group -E</t>
  </si>
  <si>
    <t>DELHI</t>
  </si>
  <si>
    <t>ASSAM</t>
  </si>
  <si>
    <t>KERALA</t>
  </si>
  <si>
    <t xml:space="preserve">KERALA </t>
  </si>
  <si>
    <t>WIN</t>
  </si>
  <si>
    <t xml:space="preserve">GROUP -H </t>
  </si>
  <si>
    <t>MAHA</t>
  </si>
  <si>
    <t>W,B</t>
  </si>
  <si>
    <t>A.P.</t>
  </si>
  <si>
    <t>GOA</t>
  </si>
  <si>
    <t>TAMILNADU</t>
  </si>
  <si>
    <t>T.N</t>
  </si>
  <si>
    <t>TELNG</t>
  </si>
  <si>
    <t xml:space="preserve">DADAR </t>
  </si>
  <si>
    <t>RAJST</t>
  </si>
  <si>
    <t>PUNJAB</t>
  </si>
  <si>
    <t>ODISHA</t>
  </si>
  <si>
    <t>MANIPU</t>
  </si>
  <si>
    <t>UTTRA</t>
  </si>
  <si>
    <t>JHAR</t>
  </si>
  <si>
    <t>UP</t>
  </si>
  <si>
    <t>KERLA</t>
  </si>
  <si>
    <t>PONDIC</t>
  </si>
  <si>
    <t>KARNA</t>
  </si>
  <si>
    <t>CG</t>
  </si>
  <si>
    <t>AP</t>
  </si>
  <si>
    <t>TELNGA</t>
  </si>
  <si>
    <t>18TH NATIONAL 7-A-SIDE CP  FOOTBALL CHAMPIONSHIP -2018  DIFFRENTLY ABLED PRIMIER LEAGUE--DPL</t>
  </si>
  <si>
    <t xml:space="preserve">            DATE-21ST  TO  23 RD   JUNE  2018      -RAIGARH - CHHATTISGARH   -  INDIA</t>
  </si>
  <si>
    <t xml:space="preserve">  RAJASTHAN </t>
  </si>
  <si>
    <t xml:space="preserve">   BIHAR</t>
  </si>
  <si>
    <t xml:space="preserve">MANIPUR   </t>
  </si>
  <si>
    <t xml:space="preserve">    CHHATTISGARH</t>
  </si>
  <si>
    <t>MANIPUR</t>
  </si>
  <si>
    <t xml:space="preserve">                            BIHAR</t>
  </si>
  <si>
    <t xml:space="preserve">               TAMILNADU </t>
  </si>
  <si>
    <t>TAMILNAGU</t>
  </si>
  <si>
    <t xml:space="preserve">MANIPUR   -GOLD </t>
  </si>
  <si>
    <t xml:space="preserve">TAMILNADU- SILVER </t>
  </si>
  <si>
    <t>MATCH- 25   22 JUNE   2:00 PM</t>
  </si>
  <si>
    <t>MATCH-26   22 JUNE  3:00 P.M.</t>
  </si>
  <si>
    <t xml:space="preserve">MATCH -27    22 JUNE  4:00 PM </t>
  </si>
  <si>
    <t>MATCH -28     22 JUNE 5:00 P.M.</t>
  </si>
  <si>
    <t>MATCH 29    23 JUNE 8:00A.M.</t>
  </si>
  <si>
    <t>MATCH 30   23 JUNE   9:00 A.M.</t>
  </si>
  <si>
    <t xml:space="preserve">MATCH -31   23 JUNE    3:00 PM </t>
  </si>
  <si>
    <t>MATCH -32  23 JUNE   4:00 P.M.</t>
  </si>
</sst>
</file>

<file path=xl/styles.xml><?xml version="1.0" encoding="utf-8"?>
<styleSheet xmlns="http://schemas.openxmlformats.org/spreadsheetml/2006/main">
  <fonts count="1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2" borderId="1" xfId="0" applyFont="1" applyFill="1" applyBorder="1"/>
    <xf numFmtId="20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2" fillId="0" borderId="6" xfId="0" applyFont="1" applyBorder="1" applyAlignment="1">
      <alignment horizontal="center"/>
    </xf>
    <xf numFmtId="0" fontId="0" fillId="0" borderId="7" xfId="0" applyFont="1" applyBorder="1"/>
    <xf numFmtId="0" fontId="2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/>
    <xf numFmtId="0" fontId="4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2" xfId="0" applyFont="1" applyBorder="1"/>
    <xf numFmtId="0" fontId="4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5" fillId="0" borderId="15" xfId="0" applyFont="1" applyBorder="1"/>
    <xf numFmtId="0" fontId="6" fillId="0" borderId="0" xfId="0" applyFont="1"/>
    <xf numFmtId="0" fontId="0" fillId="0" borderId="0" xfId="0" quotePrefix="1" applyFont="1"/>
    <xf numFmtId="20" fontId="0" fillId="0" borderId="0" xfId="0" quotePrefix="1" applyNumberFormat="1" applyFont="1"/>
    <xf numFmtId="0" fontId="2" fillId="0" borderId="0" xfId="0" applyFont="1" applyBorder="1" applyAlignment="1">
      <alignment horizontal="center"/>
    </xf>
    <xf numFmtId="0" fontId="2" fillId="0" borderId="16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0" fillId="0" borderId="6" xfId="0" applyBorder="1" applyAlignment="1">
      <alignment horizontal="left"/>
    </xf>
    <xf numFmtId="16" fontId="0" fillId="0" borderId="0" xfId="0" quotePrefix="1" applyNumberFormat="1" applyFont="1"/>
    <xf numFmtId="16" fontId="0" fillId="0" borderId="0" xfId="0" applyNumberFormat="1" applyFont="1"/>
    <xf numFmtId="0" fontId="0" fillId="0" borderId="6" xfId="0" applyBorder="1"/>
    <xf numFmtId="0" fontId="0" fillId="0" borderId="2" xfId="0" applyBorder="1"/>
    <xf numFmtId="0" fontId="10" fillId="0" borderId="0" xfId="0" applyFont="1"/>
    <xf numFmtId="0" fontId="9" fillId="0" borderId="0" xfId="0" applyFont="1" applyBorder="1" applyAlignment="1">
      <alignment horizontal="center"/>
    </xf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7"/>
  <sheetViews>
    <sheetView showGridLines="0" tabSelected="1" workbookViewId="0">
      <selection activeCell="I72" sqref="I72"/>
    </sheetView>
  </sheetViews>
  <sheetFormatPr defaultColWidth="10.875" defaultRowHeight="15.75"/>
  <cols>
    <col min="1" max="11" width="6.875" style="1" customWidth="1"/>
    <col min="12" max="17" width="7.875" style="1" customWidth="1"/>
    <col min="18" max="16384" width="10.875" style="1"/>
  </cols>
  <sheetData>
    <row r="1" spans="1:17" ht="21">
      <c r="H1" s="41" t="s">
        <v>90</v>
      </c>
      <c r="I1" s="3"/>
      <c r="J1" s="3"/>
      <c r="K1" s="3"/>
      <c r="L1" s="3"/>
      <c r="M1" s="3"/>
      <c r="N1" s="3"/>
      <c r="O1" s="3"/>
      <c r="P1" s="3"/>
      <c r="Q1" s="3"/>
    </row>
    <row r="2" spans="1:17" ht="26.25">
      <c r="G2" s="48" t="s">
        <v>91</v>
      </c>
      <c r="H2" s="42"/>
      <c r="I2" s="41"/>
      <c r="J2" s="41"/>
      <c r="K2" s="41"/>
      <c r="L2" s="41"/>
      <c r="M2" s="41"/>
      <c r="N2" s="41"/>
      <c r="O2" s="41"/>
      <c r="P2" s="41"/>
    </row>
    <row r="3" spans="1:17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</row>
    <row r="4" spans="1:17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L4" s="4" t="s">
        <v>2</v>
      </c>
      <c r="M4" s="4" t="str">
        <f>B5</f>
        <v>T.N</v>
      </c>
      <c r="N4" s="4" t="str">
        <f>B6</f>
        <v>A.P.</v>
      </c>
      <c r="O4" s="4" t="str">
        <f>B7</f>
        <v>TELNG</v>
      </c>
    </row>
    <row r="5" spans="1:17">
      <c r="A5" s="4">
        <v>1</v>
      </c>
      <c r="B5" s="4" t="s">
        <v>74</v>
      </c>
      <c r="C5" s="5">
        <v>6</v>
      </c>
      <c r="D5" s="5">
        <v>2</v>
      </c>
      <c r="E5" s="5">
        <v>2</v>
      </c>
      <c r="F5" s="5">
        <v>0</v>
      </c>
      <c r="G5" s="5">
        <v>0</v>
      </c>
      <c r="H5" s="5">
        <v>7</v>
      </c>
      <c r="I5" s="5">
        <v>0</v>
      </c>
      <c r="J5" s="6">
        <f>H5-I5</f>
        <v>7</v>
      </c>
      <c r="L5" s="7" t="str">
        <f>B5</f>
        <v>T.N</v>
      </c>
      <c r="M5" s="8"/>
      <c r="N5" s="9" t="s">
        <v>16</v>
      </c>
      <c r="O5" s="9" t="s">
        <v>35</v>
      </c>
    </row>
    <row r="6" spans="1:17">
      <c r="A6" s="4">
        <v>2</v>
      </c>
      <c r="B6" s="4" t="s">
        <v>71</v>
      </c>
      <c r="C6" s="5">
        <v>3</v>
      </c>
      <c r="D6" s="5">
        <v>2</v>
      </c>
      <c r="E6" s="5">
        <v>1</v>
      </c>
      <c r="F6" s="5">
        <v>0</v>
      </c>
      <c r="G6" s="5">
        <v>1</v>
      </c>
      <c r="H6" s="5">
        <v>2</v>
      </c>
      <c r="I6" s="5">
        <v>2</v>
      </c>
      <c r="J6" s="6">
        <f t="shared" ref="J6:J7" si="0">H6-I6</f>
        <v>0</v>
      </c>
      <c r="L6" s="7" t="str">
        <f t="shared" ref="L6:L7" si="1">B6</f>
        <v>A.P.</v>
      </c>
      <c r="M6" s="10" t="s">
        <v>17</v>
      </c>
      <c r="N6" s="8"/>
      <c r="O6" s="10" t="s">
        <v>16</v>
      </c>
    </row>
    <row r="7" spans="1:17">
      <c r="A7" s="4">
        <v>3</v>
      </c>
      <c r="B7" s="4" t="s">
        <v>75</v>
      </c>
      <c r="C7" s="5">
        <v>0</v>
      </c>
      <c r="D7" s="5">
        <v>2</v>
      </c>
      <c r="E7" s="5">
        <v>0</v>
      </c>
      <c r="F7" s="5">
        <v>0</v>
      </c>
      <c r="G7" s="5">
        <v>2</v>
      </c>
      <c r="H7" s="5">
        <v>0</v>
      </c>
      <c r="I7" s="5">
        <v>7</v>
      </c>
      <c r="J7" s="6">
        <f t="shared" si="0"/>
        <v>-7</v>
      </c>
      <c r="L7" s="7" t="str">
        <f t="shared" si="1"/>
        <v>TELNG</v>
      </c>
      <c r="M7" s="10" t="s">
        <v>37</v>
      </c>
      <c r="N7" s="10" t="s">
        <v>17</v>
      </c>
      <c r="O7" s="8"/>
    </row>
    <row r="8" spans="1:17">
      <c r="H8" s="2"/>
    </row>
    <row r="9" spans="1:17">
      <c r="A9" s="3" t="s">
        <v>15</v>
      </c>
      <c r="B9" s="3"/>
      <c r="C9" s="3"/>
      <c r="D9" s="3"/>
      <c r="E9" s="3"/>
      <c r="F9" s="3"/>
      <c r="G9" s="3"/>
      <c r="H9" s="3"/>
      <c r="I9" s="3"/>
      <c r="J9" s="3"/>
    </row>
    <row r="10" spans="1:17">
      <c r="A10" s="4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L10" s="4" t="s">
        <v>2</v>
      </c>
      <c r="M10" s="4" t="str">
        <f>B11</f>
        <v>MP</v>
      </c>
      <c r="N10" s="4" t="str">
        <f>B12</f>
        <v>GOA</v>
      </c>
      <c r="O10" s="4" t="str">
        <f>B13</f>
        <v xml:space="preserve">DADAR </v>
      </c>
    </row>
    <row r="11" spans="1:17">
      <c r="A11" s="4">
        <v>1</v>
      </c>
      <c r="B11" s="4" t="s">
        <v>4</v>
      </c>
      <c r="C11" s="5">
        <v>6</v>
      </c>
      <c r="D11" s="5">
        <v>2</v>
      </c>
      <c r="E11" s="5">
        <v>2</v>
      </c>
      <c r="F11" s="5">
        <v>2</v>
      </c>
      <c r="G11" s="5">
        <v>0</v>
      </c>
      <c r="H11" s="5">
        <v>3</v>
      </c>
      <c r="I11" s="5">
        <v>0</v>
      </c>
      <c r="J11" s="6">
        <f>H11-I11</f>
        <v>3</v>
      </c>
      <c r="L11" s="7" t="str">
        <f>B11</f>
        <v>MP</v>
      </c>
      <c r="M11" s="8"/>
      <c r="N11" s="10" t="s">
        <v>38</v>
      </c>
      <c r="O11" s="9" t="s">
        <v>39</v>
      </c>
    </row>
    <row r="12" spans="1:17">
      <c r="A12" s="4">
        <v>2</v>
      </c>
      <c r="B12" s="4" t="s">
        <v>72</v>
      </c>
      <c r="C12" s="5">
        <v>4</v>
      </c>
      <c r="D12" s="5">
        <v>2</v>
      </c>
      <c r="E12" s="5">
        <v>1</v>
      </c>
      <c r="F12" s="5">
        <v>1</v>
      </c>
      <c r="G12" s="5">
        <v>0</v>
      </c>
      <c r="H12" s="5">
        <v>2</v>
      </c>
      <c r="I12" s="5">
        <v>1</v>
      </c>
      <c r="J12" s="6">
        <f t="shared" ref="J12:J13" si="2">H12-I12</f>
        <v>1</v>
      </c>
      <c r="L12" s="7" t="str">
        <f t="shared" ref="L12:L13" si="3">B12</f>
        <v>GOA</v>
      </c>
      <c r="M12" s="10" t="s">
        <v>38</v>
      </c>
      <c r="N12" s="8"/>
      <c r="O12" s="10" t="s">
        <v>11</v>
      </c>
    </row>
    <row r="13" spans="1:17">
      <c r="A13" s="4">
        <v>3</v>
      </c>
      <c r="B13" s="4" t="s">
        <v>76</v>
      </c>
      <c r="C13" s="5">
        <v>0</v>
      </c>
      <c r="D13" s="5">
        <v>2</v>
      </c>
      <c r="E13" s="5">
        <v>0</v>
      </c>
      <c r="F13" s="5">
        <v>0</v>
      </c>
      <c r="G13" s="5">
        <v>2</v>
      </c>
      <c r="H13" s="5">
        <v>1</v>
      </c>
      <c r="I13" s="5">
        <v>5</v>
      </c>
      <c r="J13" s="6">
        <f t="shared" si="2"/>
        <v>-4</v>
      </c>
      <c r="L13" s="7" t="str">
        <f t="shared" si="3"/>
        <v xml:space="preserve">DADAR </v>
      </c>
      <c r="M13" s="10" t="s">
        <v>40</v>
      </c>
      <c r="N13" s="10" t="s">
        <v>13</v>
      </c>
      <c r="O13" s="8"/>
    </row>
    <row r="14" spans="1:17">
      <c r="H14" s="2"/>
    </row>
    <row r="15" spans="1:17">
      <c r="A15" s="3" t="s">
        <v>41</v>
      </c>
      <c r="B15" s="3"/>
      <c r="C15" s="3"/>
      <c r="D15" s="3"/>
      <c r="E15" s="3"/>
      <c r="F15" s="3"/>
      <c r="G15" s="3"/>
      <c r="H15" s="3"/>
      <c r="I15" s="3"/>
      <c r="J15" s="3"/>
    </row>
    <row r="16" spans="1:17">
      <c r="A16" s="4" t="s">
        <v>1</v>
      </c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4" t="s">
        <v>7</v>
      </c>
      <c r="H16" s="4" t="s">
        <v>8</v>
      </c>
      <c r="I16" s="4" t="s">
        <v>9</v>
      </c>
      <c r="J16" s="4" t="s">
        <v>10</v>
      </c>
      <c r="L16" s="4" t="s">
        <v>2</v>
      </c>
      <c r="M16" s="4" t="str">
        <f>B17</f>
        <v>RAJST</v>
      </c>
      <c r="N16" s="4" t="str">
        <f>B18</f>
        <v>PUNJAB</v>
      </c>
      <c r="O16" s="4" t="str">
        <f>B19</f>
        <v>DELHI</v>
      </c>
    </row>
    <row r="17" spans="1:15">
      <c r="A17" s="4">
        <v>1</v>
      </c>
      <c r="B17" s="4" t="s">
        <v>77</v>
      </c>
      <c r="C17" s="5">
        <v>6</v>
      </c>
      <c r="D17" s="5">
        <v>2</v>
      </c>
      <c r="E17" s="5">
        <v>2</v>
      </c>
      <c r="F17" s="5">
        <v>0</v>
      </c>
      <c r="G17" s="5">
        <v>0</v>
      </c>
      <c r="H17" s="5">
        <v>15</v>
      </c>
      <c r="I17" s="5">
        <v>3</v>
      </c>
      <c r="J17" s="6">
        <f>H17-I17</f>
        <v>12</v>
      </c>
      <c r="L17" s="7" t="str">
        <f>B17</f>
        <v>RAJST</v>
      </c>
      <c r="M17" s="8"/>
      <c r="N17" s="9" t="s">
        <v>42</v>
      </c>
      <c r="O17" s="9" t="s">
        <v>43</v>
      </c>
    </row>
    <row r="18" spans="1:15">
      <c r="A18" s="4">
        <v>2</v>
      </c>
      <c r="B18" s="4" t="s">
        <v>78</v>
      </c>
      <c r="C18" s="5">
        <v>3</v>
      </c>
      <c r="D18" s="5">
        <v>2</v>
      </c>
      <c r="E18" s="5">
        <v>1</v>
      </c>
      <c r="F18" s="5">
        <v>0</v>
      </c>
      <c r="G18" s="5">
        <v>1</v>
      </c>
      <c r="H18" s="5">
        <v>8</v>
      </c>
      <c r="I18" s="5">
        <v>8</v>
      </c>
      <c r="J18" s="6">
        <f t="shared" ref="J18:J19" si="4">H18-I18</f>
        <v>0</v>
      </c>
      <c r="L18" s="7" t="str">
        <f t="shared" ref="L18:L19" si="5">B18</f>
        <v>PUNJAB</v>
      </c>
      <c r="M18" s="10" t="s">
        <v>44</v>
      </c>
      <c r="N18" s="8"/>
      <c r="O18" s="10" t="s">
        <v>12</v>
      </c>
    </row>
    <row r="19" spans="1:15">
      <c r="A19" s="4">
        <v>3</v>
      </c>
      <c r="B19" s="4" t="s">
        <v>63</v>
      </c>
      <c r="C19" s="5">
        <v>0</v>
      </c>
      <c r="D19" s="5">
        <v>2</v>
      </c>
      <c r="E19" s="5">
        <v>0</v>
      </c>
      <c r="F19" s="5">
        <v>0</v>
      </c>
      <c r="G19" s="5">
        <v>2</v>
      </c>
      <c r="H19" s="5">
        <v>1</v>
      </c>
      <c r="I19" s="5">
        <v>13</v>
      </c>
      <c r="J19" s="6">
        <f t="shared" si="4"/>
        <v>-12</v>
      </c>
      <c r="L19" s="7" t="str">
        <f t="shared" si="5"/>
        <v>DELHI</v>
      </c>
      <c r="M19" s="10" t="s">
        <v>45</v>
      </c>
      <c r="N19" s="10" t="s">
        <v>14</v>
      </c>
      <c r="O19" s="8"/>
    </row>
    <row r="21" spans="1:15">
      <c r="A21" s="3" t="s">
        <v>46</v>
      </c>
      <c r="B21" s="3"/>
      <c r="C21" s="3"/>
      <c r="D21" s="3"/>
      <c r="E21" s="3"/>
      <c r="F21" s="3"/>
      <c r="G21" s="3"/>
      <c r="H21" s="3"/>
      <c r="I21" s="3"/>
      <c r="J21" s="3"/>
    </row>
    <row r="22" spans="1:15">
      <c r="A22" s="4" t="s">
        <v>1</v>
      </c>
      <c r="B22" s="4" t="s">
        <v>2</v>
      </c>
      <c r="C22" s="4" t="s">
        <v>3</v>
      </c>
      <c r="D22" s="4" t="s">
        <v>4</v>
      </c>
      <c r="E22" s="4" t="s">
        <v>5</v>
      </c>
      <c r="F22" s="4" t="s">
        <v>6</v>
      </c>
      <c r="G22" s="4" t="s">
        <v>7</v>
      </c>
      <c r="H22" s="4" t="s">
        <v>8</v>
      </c>
      <c r="I22" s="4" t="s">
        <v>9</v>
      </c>
      <c r="J22" s="4" t="s">
        <v>10</v>
      </c>
      <c r="L22" s="4" t="s">
        <v>2</v>
      </c>
      <c r="M22" s="4" t="str">
        <f>B23</f>
        <v>BIHAR</v>
      </c>
      <c r="N22" s="4" t="str">
        <f>B24</f>
        <v>ODISHA</v>
      </c>
      <c r="O22" s="4" t="str">
        <f>B25</f>
        <v>AP</v>
      </c>
    </row>
    <row r="23" spans="1:15">
      <c r="A23" s="4">
        <v>1</v>
      </c>
      <c r="B23" s="4" t="s">
        <v>59</v>
      </c>
      <c r="C23" s="5">
        <v>6</v>
      </c>
      <c r="D23" s="5">
        <v>2</v>
      </c>
      <c r="E23" s="5">
        <v>3</v>
      </c>
      <c r="F23" s="5">
        <v>0</v>
      </c>
      <c r="G23" s="5">
        <v>0</v>
      </c>
      <c r="H23" s="5">
        <v>6</v>
      </c>
      <c r="I23" s="5">
        <v>0</v>
      </c>
      <c r="J23" s="6">
        <v>6</v>
      </c>
      <c r="L23" s="7" t="str">
        <f t="shared" ref="L23:L25" si="6">B23</f>
        <v>BIHAR</v>
      </c>
      <c r="M23" s="8"/>
      <c r="N23" s="9" t="s">
        <v>47</v>
      </c>
      <c r="O23" s="9" t="s">
        <v>48</v>
      </c>
    </row>
    <row r="24" spans="1:15">
      <c r="A24" s="4">
        <v>2</v>
      </c>
      <c r="B24" s="4" t="s">
        <v>79</v>
      </c>
      <c r="C24" s="5">
        <v>3</v>
      </c>
      <c r="D24" s="5">
        <v>2</v>
      </c>
      <c r="E24" s="5">
        <v>1</v>
      </c>
      <c r="F24" s="5">
        <v>0</v>
      </c>
      <c r="G24" s="5">
        <v>1</v>
      </c>
      <c r="H24" s="5">
        <v>4</v>
      </c>
      <c r="I24" s="5">
        <v>8</v>
      </c>
      <c r="J24" s="6">
        <f t="shared" ref="J24:J25" si="7">H24-I24</f>
        <v>-4</v>
      </c>
      <c r="L24" s="7" t="str">
        <f t="shared" si="6"/>
        <v>ODISHA</v>
      </c>
      <c r="M24" s="10" t="s">
        <v>49</v>
      </c>
      <c r="N24" s="8"/>
      <c r="O24" s="10" t="s">
        <v>11</v>
      </c>
    </row>
    <row r="25" spans="1:15">
      <c r="A25" s="4">
        <v>3</v>
      </c>
      <c r="B25" s="4" t="s">
        <v>88</v>
      </c>
      <c r="C25" s="5">
        <v>3</v>
      </c>
      <c r="D25" s="5">
        <v>2</v>
      </c>
      <c r="E25" s="5">
        <v>1</v>
      </c>
      <c r="F25" s="5">
        <v>0</v>
      </c>
      <c r="G25" s="5">
        <v>2</v>
      </c>
      <c r="H25" s="5">
        <v>3</v>
      </c>
      <c r="I25" s="5">
        <v>13</v>
      </c>
      <c r="J25" s="6">
        <f t="shared" si="7"/>
        <v>-10</v>
      </c>
      <c r="L25" s="7" t="str">
        <f t="shared" si="6"/>
        <v>AP</v>
      </c>
      <c r="M25" s="9" t="s">
        <v>50</v>
      </c>
      <c r="N25" s="10" t="s">
        <v>13</v>
      </c>
      <c r="O25" s="8"/>
    </row>
    <row r="26" spans="1:15">
      <c r="A26" s="4"/>
      <c r="B26" s="4"/>
      <c r="C26" s="5"/>
      <c r="D26" s="5"/>
      <c r="E26" s="5"/>
      <c r="F26" s="5"/>
      <c r="G26" s="5"/>
      <c r="H26" s="5"/>
      <c r="I26" s="5"/>
      <c r="J26" s="6"/>
      <c r="L26" s="7"/>
      <c r="M26" s="9"/>
      <c r="N26" s="10"/>
      <c r="O26" s="10"/>
    </row>
    <row r="28" spans="1:15">
      <c r="A28" s="3" t="s">
        <v>62</v>
      </c>
      <c r="B28" s="3"/>
      <c r="C28" s="3"/>
      <c r="D28" s="3"/>
      <c r="E28" s="3"/>
      <c r="F28" s="3"/>
      <c r="G28" s="3"/>
      <c r="H28" s="3"/>
      <c r="I28" s="3"/>
      <c r="J28" s="3"/>
    </row>
    <row r="29" spans="1:15" ht="8.1" customHeight="1">
      <c r="A29" s="4" t="s">
        <v>1</v>
      </c>
      <c r="B29" s="4" t="s">
        <v>2</v>
      </c>
      <c r="C29" s="4" t="s">
        <v>3</v>
      </c>
      <c r="D29" s="4" t="s">
        <v>4</v>
      </c>
      <c r="E29" s="4" t="s">
        <v>5</v>
      </c>
      <c r="F29" s="4" t="s">
        <v>6</v>
      </c>
      <c r="G29" s="4" t="s">
        <v>7</v>
      </c>
      <c r="H29" s="4" t="s">
        <v>8</v>
      </c>
      <c r="I29" s="4" t="s">
        <v>9</v>
      </c>
      <c r="J29" s="4" t="s">
        <v>10</v>
      </c>
      <c r="L29" s="4" t="s">
        <v>2</v>
      </c>
      <c r="M29" s="4" t="str">
        <f>B30</f>
        <v>MANIPU</v>
      </c>
      <c r="N29" s="4" t="str">
        <f>B31</f>
        <v>ASSAM</v>
      </c>
      <c r="O29" s="4" t="str">
        <f>B32</f>
        <v>UTTRA</v>
      </c>
    </row>
    <row r="30" spans="1:15">
      <c r="A30" s="4">
        <v>1</v>
      </c>
      <c r="B30" s="4" t="s">
        <v>80</v>
      </c>
      <c r="C30" s="5">
        <v>6</v>
      </c>
      <c r="D30" s="5">
        <v>2</v>
      </c>
      <c r="E30" s="5">
        <v>2</v>
      </c>
      <c r="F30" s="5">
        <v>0</v>
      </c>
      <c r="G30" s="5">
        <v>0</v>
      </c>
      <c r="H30" s="5">
        <v>5</v>
      </c>
      <c r="I30" s="5">
        <v>0</v>
      </c>
      <c r="J30" s="6">
        <v>5</v>
      </c>
      <c r="L30" s="7" t="str">
        <f t="shared" ref="L30:L32" si="8">B30</f>
        <v>MANIPU</v>
      </c>
      <c r="M30" s="8"/>
      <c r="N30" s="9" t="s">
        <v>47</v>
      </c>
      <c r="O30" s="9" t="s">
        <v>48</v>
      </c>
    </row>
    <row r="31" spans="1:15" ht="8.1" customHeight="1">
      <c r="A31" s="4">
        <v>2</v>
      </c>
      <c r="B31" s="4" t="s">
        <v>64</v>
      </c>
      <c r="C31" s="5">
        <v>3</v>
      </c>
      <c r="D31" s="5">
        <v>2</v>
      </c>
      <c r="E31" s="5">
        <v>1</v>
      </c>
      <c r="F31" s="5">
        <v>0</v>
      </c>
      <c r="G31" s="5">
        <v>1</v>
      </c>
      <c r="H31" s="5">
        <v>2</v>
      </c>
      <c r="I31" s="5">
        <v>2</v>
      </c>
      <c r="J31" s="6">
        <v>2</v>
      </c>
      <c r="L31" s="7" t="str">
        <f t="shared" si="8"/>
        <v>ASSAM</v>
      </c>
      <c r="M31" s="10" t="s">
        <v>49</v>
      </c>
      <c r="N31" s="8"/>
      <c r="O31" s="10" t="s">
        <v>11</v>
      </c>
    </row>
    <row r="32" spans="1:15">
      <c r="A32" s="4">
        <v>3</v>
      </c>
      <c r="B32" s="4" t="s">
        <v>81</v>
      </c>
      <c r="C32" s="5">
        <v>3</v>
      </c>
      <c r="D32" s="5">
        <v>2</v>
      </c>
      <c r="E32" s="5">
        <v>0</v>
      </c>
      <c r="F32" s="5">
        <v>0</v>
      </c>
      <c r="G32" s="5">
        <v>2</v>
      </c>
      <c r="H32" s="5">
        <v>3</v>
      </c>
      <c r="I32" s="5">
        <v>3</v>
      </c>
      <c r="J32" s="6">
        <v>6</v>
      </c>
      <c r="L32" s="7" t="str">
        <f t="shared" si="8"/>
        <v>UTTRA</v>
      </c>
      <c r="M32" s="9" t="s">
        <v>50</v>
      </c>
      <c r="N32" s="10" t="s">
        <v>13</v>
      </c>
      <c r="O32" s="8"/>
    </row>
    <row r="33" spans="1:15">
      <c r="A33" s="4"/>
      <c r="B33" s="4"/>
      <c r="C33" s="5"/>
      <c r="D33" s="5"/>
      <c r="E33" s="5"/>
      <c r="F33" s="5"/>
      <c r="G33" s="5"/>
      <c r="H33" s="5"/>
      <c r="I33" s="5"/>
      <c r="J33" s="6"/>
      <c r="L33" s="7"/>
      <c r="M33" s="9"/>
      <c r="N33" s="10"/>
      <c r="O33" s="10"/>
    </row>
    <row r="34" spans="1:15">
      <c r="A34" s="3" t="s">
        <v>60</v>
      </c>
      <c r="B34" s="3"/>
      <c r="C34" s="3"/>
      <c r="D34" s="3"/>
      <c r="E34" s="3"/>
      <c r="F34" s="3"/>
      <c r="G34" s="3"/>
      <c r="H34" s="3"/>
      <c r="I34" s="3"/>
      <c r="J34" s="3"/>
    </row>
    <row r="35" spans="1:15">
      <c r="A35" s="4" t="s">
        <v>1</v>
      </c>
      <c r="B35" s="4" t="s">
        <v>2</v>
      </c>
      <c r="C35" s="4" t="s">
        <v>3</v>
      </c>
      <c r="D35" s="4" t="s">
        <v>4</v>
      </c>
      <c r="E35" s="4" t="s">
        <v>5</v>
      </c>
      <c r="F35" s="4" t="s">
        <v>6</v>
      </c>
      <c r="G35" s="4" t="s">
        <v>7</v>
      </c>
      <c r="H35" s="4" t="s">
        <v>8</v>
      </c>
      <c r="I35" s="4" t="s">
        <v>9</v>
      </c>
      <c r="J35" s="4" t="s">
        <v>10</v>
      </c>
      <c r="L35" s="4" t="s">
        <v>2</v>
      </c>
      <c r="M35" s="4" t="str">
        <f>B36</f>
        <v>W,B</v>
      </c>
      <c r="N35" s="4" t="str">
        <f>B37</f>
        <v>JHAR</v>
      </c>
      <c r="O35" s="4" t="str">
        <f>B38</f>
        <v>UP</v>
      </c>
    </row>
    <row r="36" spans="1:15">
      <c r="A36" s="4">
        <v>1</v>
      </c>
      <c r="B36" s="4" t="s">
        <v>70</v>
      </c>
      <c r="C36" s="5">
        <v>6</v>
      </c>
      <c r="D36" s="5">
        <v>2</v>
      </c>
      <c r="E36" s="5">
        <v>2</v>
      </c>
      <c r="F36" s="5">
        <v>0</v>
      </c>
      <c r="G36" s="5">
        <v>0</v>
      </c>
      <c r="H36" s="5">
        <v>5</v>
      </c>
      <c r="I36" s="5">
        <v>0</v>
      </c>
      <c r="J36" s="6">
        <v>5</v>
      </c>
      <c r="L36" s="7" t="str">
        <f>B36</f>
        <v>W,B</v>
      </c>
      <c r="M36" s="8"/>
      <c r="N36" s="10" t="s">
        <v>38</v>
      </c>
      <c r="O36" s="9" t="s">
        <v>39</v>
      </c>
    </row>
    <row r="37" spans="1:15">
      <c r="A37" s="4">
        <v>2</v>
      </c>
      <c r="B37" s="4" t="s">
        <v>82</v>
      </c>
      <c r="C37" s="5">
        <v>3</v>
      </c>
      <c r="D37" s="5">
        <v>2</v>
      </c>
      <c r="E37" s="5">
        <v>1</v>
      </c>
      <c r="F37" s="5">
        <v>0</v>
      </c>
      <c r="G37" s="5">
        <v>1</v>
      </c>
      <c r="H37" s="5">
        <v>2</v>
      </c>
      <c r="I37" s="5">
        <v>1</v>
      </c>
      <c r="J37" s="6">
        <f t="shared" ref="J37:J38" si="9">H37-I37</f>
        <v>1</v>
      </c>
      <c r="L37" s="7" t="str">
        <f t="shared" ref="L37:L38" si="10">B37</f>
        <v>JHAR</v>
      </c>
      <c r="M37" s="10" t="s">
        <v>38</v>
      </c>
      <c r="N37" s="8"/>
      <c r="O37" s="10" t="s">
        <v>11</v>
      </c>
    </row>
    <row r="38" spans="1:15">
      <c r="A38" s="4">
        <v>3</v>
      </c>
      <c r="B38" s="4" t="s">
        <v>83</v>
      </c>
      <c r="C38" s="5">
        <v>0</v>
      </c>
      <c r="D38" s="5">
        <v>2</v>
      </c>
      <c r="E38" s="5">
        <v>0</v>
      </c>
      <c r="F38" s="5">
        <v>0</v>
      </c>
      <c r="G38" s="5">
        <v>2</v>
      </c>
      <c r="H38" s="5">
        <v>1</v>
      </c>
      <c r="I38" s="5">
        <v>5</v>
      </c>
      <c r="J38" s="6">
        <f t="shared" si="9"/>
        <v>-4</v>
      </c>
      <c r="L38" s="7" t="str">
        <f t="shared" si="10"/>
        <v>UP</v>
      </c>
      <c r="M38" s="10" t="s">
        <v>40</v>
      </c>
      <c r="N38" s="10" t="s">
        <v>13</v>
      </c>
      <c r="O38" s="8"/>
    </row>
    <row r="39" spans="1:15">
      <c r="H39" s="2"/>
    </row>
    <row r="40" spans="1:15">
      <c r="A40" s="3" t="s">
        <v>61</v>
      </c>
      <c r="B40" s="3"/>
      <c r="C40" s="3"/>
      <c r="D40" s="3"/>
      <c r="E40" s="3"/>
      <c r="F40" s="3"/>
      <c r="G40" s="3"/>
      <c r="H40" s="3"/>
      <c r="I40" s="3"/>
      <c r="J40" s="3"/>
    </row>
    <row r="41" spans="1:15">
      <c r="A41" s="4" t="s">
        <v>1</v>
      </c>
      <c r="B41" s="4" t="s">
        <v>2</v>
      </c>
      <c r="C41" s="4" t="s">
        <v>3</v>
      </c>
      <c r="D41" s="4" t="s">
        <v>4</v>
      </c>
      <c r="E41" s="4" t="s">
        <v>5</v>
      </c>
      <c r="F41" s="4" t="s">
        <v>6</v>
      </c>
      <c r="G41" s="4" t="s">
        <v>7</v>
      </c>
      <c r="H41" s="4" t="s">
        <v>8</v>
      </c>
      <c r="I41" s="4" t="s">
        <v>9</v>
      </c>
      <c r="J41" s="4" t="s">
        <v>10</v>
      </c>
      <c r="L41" s="4" t="s">
        <v>2</v>
      </c>
      <c r="M41" s="4" t="str">
        <f>B42</f>
        <v>KERLA</v>
      </c>
      <c r="N41" s="4" t="str">
        <f>B43</f>
        <v>PONDIC</v>
      </c>
      <c r="O41" s="4" t="str">
        <f>B44</f>
        <v>KARNA</v>
      </c>
    </row>
    <row r="42" spans="1:15">
      <c r="A42" s="4">
        <v>1</v>
      </c>
      <c r="B42" s="4" t="s">
        <v>84</v>
      </c>
      <c r="C42" s="5">
        <v>6</v>
      </c>
      <c r="D42" s="5">
        <v>2</v>
      </c>
      <c r="E42" s="5">
        <v>2</v>
      </c>
      <c r="F42" s="5">
        <v>0</v>
      </c>
      <c r="G42" s="5">
        <v>0</v>
      </c>
      <c r="H42" s="5">
        <v>15</v>
      </c>
      <c r="I42" s="5">
        <v>3</v>
      </c>
      <c r="J42" s="6">
        <f>H42-I42</f>
        <v>12</v>
      </c>
      <c r="L42" s="7" t="str">
        <f>B42</f>
        <v>KERLA</v>
      </c>
      <c r="M42" s="8"/>
      <c r="N42" s="9" t="s">
        <v>42</v>
      </c>
      <c r="O42" s="9" t="s">
        <v>43</v>
      </c>
    </row>
    <row r="43" spans="1:15">
      <c r="A43" s="4">
        <v>2</v>
      </c>
      <c r="B43" s="4" t="s">
        <v>85</v>
      </c>
      <c r="C43" s="5">
        <v>3</v>
      </c>
      <c r="D43" s="5">
        <v>2</v>
      </c>
      <c r="E43" s="5">
        <v>1</v>
      </c>
      <c r="F43" s="5">
        <v>0</v>
      </c>
      <c r="G43" s="5">
        <v>1</v>
      </c>
      <c r="H43" s="5">
        <v>8</v>
      </c>
      <c r="I43" s="5">
        <v>8</v>
      </c>
      <c r="J43" s="6">
        <f t="shared" ref="J43:J44" si="11">H43-I43</f>
        <v>0</v>
      </c>
      <c r="L43" s="7" t="str">
        <f t="shared" ref="L43:L44" si="12">B43</f>
        <v>PONDIC</v>
      </c>
      <c r="M43" s="10" t="s">
        <v>44</v>
      </c>
      <c r="N43" s="8"/>
      <c r="O43" s="10" t="s">
        <v>12</v>
      </c>
    </row>
    <row r="44" spans="1:15">
      <c r="A44" s="4">
        <v>3</v>
      </c>
      <c r="B44" s="4" t="s">
        <v>86</v>
      </c>
      <c r="C44" s="5">
        <v>0</v>
      </c>
      <c r="D44" s="5">
        <v>2</v>
      </c>
      <c r="E44" s="5">
        <v>0</v>
      </c>
      <c r="F44" s="5">
        <v>0</v>
      </c>
      <c r="G44" s="5">
        <v>2</v>
      </c>
      <c r="H44" s="5">
        <v>1</v>
      </c>
      <c r="I44" s="5">
        <v>13</v>
      </c>
      <c r="J44" s="6">
        <f t="shared" si="11"/>
        <v>-12</v>
      </c>
      <c r="L44" s="7" t="str">
        <f t="shared" si="12"/>
        <v>KARNA</v>
      </c>
      <c r="M44" s="10" t="s">
        <v>45</v>
      </c>
      <c r="N44" s="10" t="s">
        <v>14</v>
      </c>
      <c r="O44" s="8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5">
      <c r="A47" s="3" t="s">
        <v>68</v>
      </c>
      <c r="B47" s="3"/>
      <c r="C47" s="3"/>
      <c r="D47" s="3"/>
      <c r="E47" s="3"/>
      <c r="F47" s="3"/>
      <c r="G47" s="3"/>
      <c r="H47" s="3"/>
      <c r="I47" s="3"/>
      <c r="J47" s="3"/>
    </row>
    <row r="48" spans="1:15">
      <c r="A48" s="4" t="s">
        <v>1</v>
      </c>
      <c r="B48" s="4" t="s">
        <v>2</v>
      </c>
      <c r="C48" s="4" t="s">
        <v>3</v>
      </c>
      <c r="D48" s="4" t="s">
        <v>4</v>
      </c>
      <c r="E48" s="4" t="s">
        <v>5</v>
      </c>
      <c r="F48" s="4" t="s">
        <v>6</v>
      </c>
      <c r="G48" s="4" t="s">
        <v>7</v>
      </c>
      <c r="H48" s="4" t="s">
        <v>8</v>
      </c>
      <c r="I48" s="4" t="s">
        <v>9</v>
      </c>
      <c r="J48" s="4" t="s">
        <v>10</v>
      </c>
      <c r="L48" s="4" t="s">
        <v>2</v>
      </c>
      <c r="M48" s="4" t="str">
        <f>B49</f>
        <v>CG</v>
      </c>
      <c r="N48" s="4" t="str">
        <f>B50</f>
        <v>MAHA</v>
      </c>
      <c r="O48" s="4" t="str">
        <f>B51</f>
        <v>TELNGA</v>
      </c>
    </row>
    <row r="49" spans="1:17" ht="15" customHeight="1">
      <c r="A49" s="4">
        <v>1</v>
      </c>
      <c r="B49" s="4" t="s">
        <v>87</v>
      </c>
      <c r="C49" s="5">
        <v>6</v>
      </c>
      <c r="D49" s="5">
        <v>2</v>
      </c>
      <c r="E49" s="5">
        <v>2</v>
      </c>
      <c r="F49" s="5">
        <v>0</v>
      </c>
      <c r="G49" s="5">
        <v>0</v>
      </c>
      <c r="H49" s="5">
        <v>7</v>
      </c>
      <c r="I49" s="5">
        <v>0</v>
      </c>
      <c r="J49" s="6">
        <f>H49-I49</f>
        <v>7</v>
      </c>
      <c r="L49" s="7" t="str">
        <f>B49</f>
        <v>CG</v>
      </c>
      <c r="M49" s="8"/>
      <c r="N49" s="9" t="s">
        <v>16</v>
      </c>
      <c r="O49" s="9" t="s">
        <v>35</v>
      </c>
    </row>
    <row r="50" spans="1:17">
      <c r="A50" s="4">
        <v>2</v>
      </c>
      <c r="B50" s="4" t="s">
        <v>69</v>
      </c>
      <c r="C50" s="5">
        <v>3</v>
      </c>
      <c r="D50" s="5">
        <v>2</v>
      </c>
      <c r="E50" s="5">
        <v>1</v>
      </c>
      <c r="F50" s="5">
        <v>0</v>
      </c>
      <c r="G50" s="5">
        <v>1</v>
      </c>
      <c r="H50" s="5">
        <v>2</v>
      </c>
      <c r="I50" s="5">
        <v>2</v>
      </c>
      <c r="J50" s="6">
        <f t="shared" ref="J50:J51" si="13">H50-I50</f>
        <v>0</v>
      </c>
      <c r="L50" s="7" t="str">
        <f t="shared" ref="L50:L51" si="14">B50</f>
        <v>MAHA</v>
      </c>
      <c r="M50" s="10" t="s">
        <v>17</v>
      </c>
      <c r="N50" s="8"/>
      <c r="O50" s="10" t="s">
        <v>16</v>
      </c>
    </row>
    <row r="51" spans="1:17">
      <c r="A51" s="4">
        <v>3</v>
      </c>
      <c r="B51" s="4" t="s">
        <v>89</v>
      </c>
      <c r="C51" s="5">
        <v>0</v>
      </c>
      <c r="D51" s="5">
        <v>2</v>
      </c>
      <c r="E51" s="5">
        <v>0</v>
      </c>
      <c r="F51" s="5">
        <v>0</v>
      </c>
      <c r="G51" s="5">
        <v>2</v>
      </c>
      <c r="H51" s="5">
        <v>0</v>
      </c>
      <c r="I51" s="5">
        <v>7</v>
      </c>
      <c r="J51" s="6">
        <f t="shared" si="13"/>
        <v>-7</v>
      </c>
      <c r="L51" s="7" t="str">
        <f t="shared" si="14"/>
        <v>TELNGA</v>
      </c>
      <c r="M51" s="10" t="s">
        <v>37</v>
      </c>
      <c r="N51" s="10" t="s">
        <v>17</v>
      </c>
      <c r="O51" s="8"/>
    </row>
    <row r="53" spans="1:17">
      <c r="A53" s="3" t="s">
        <v>18</v>
      </c>
      <c r="O53" s="3" t="s">
        <v>19</v>
      </c>
    </row>
    <row r="54" spans="1:17">
      <c r="N54" s="11"/>
    </row>
    <row r="55" spans="1:17">
      <c r="B55" s="35" t="s">
        <v>51</v>
      </c>
      <c r="F55" s="3" t="s">
        <v>20</v>
      </c>
      <c r="K55" s="12" t="s">
        <v>21</v>
      </c>
      <c r="N55" s="3" t="s">
        <v>22</v>
      </c>
      <c r="O55" s="3"/>
      <c r="P55" s="3" t="s">
        <v>1</v>
      </c>
      <c r="Q55" s="3" t="s">
        <v>2</v>
      </c>
    </row>
    <row r="57" spans="1:17">
      <c r="A57" s="22" t="s">
        <v>73</v>
      </c>
      <c r="B57" s="14"/>
      <c r="C57" s="14"/>
      <c r="N57" s="3" t="s">
        <v>23</v>
      </c>
      <c r="O57" s="3"/>
      <c r="P57" s="12">
        <v>1</v>
      </c>
      <c r="Q57" s="3" t="s">
        <v>96</v>
      </c>
    </row>
    <row r="58" spans="1:17">
      <c r="C58" s="15"/>
      <c r="D58" s="16"/>
      <c r="N58" s="3" t="s">
        <v>24</v>
      </c>
      <c r="O58" s="3"/>
      <c r="P58" s="12">
        <v>2</v>
      </c>
      <c r="Q58" s="3" t="s">
        <v>73</v>
      </c>
    </row>
    <row r="59" spans="1:17">
      <c r="A59" t="s">
        <v>102</v>
      </c>
      <c r="C59" s="17"/>
      <c r="D59" s="18"/>
      <c r="N59" s="3" t="s">
        <v>25</v>
      </c>
      <c r="O59" s="3"/>
      <c r="P59" s="12">
        <v>3</v>
      </c>
      <c r="Q59" s="3" t="s">
        <v>59</v>
      </c>
    </row>
    <row r="60" spans="1:17">
      <c r="A60" s="1" t="s">
        <v>52</v>
      </c>
      <c r="C60" s="17"/>
      <c r="D60" s="18"/>
      <c r="E60" s="22" t="s">
        <v>98</v>
      </c>
      <c r="F60" s="14"/>
      <c r="G60" s="14"/>
      <c r="N60" s="3"/>
      <c r="O60" s="3"/>
      <c r="P60" s="12">
        <v>4</v>
      </c>
      <c r="Q60" s="3" t="s">
        <v>65</v>
      </c>
    </row>
    <row r="61" spans="1:17" ht="15" customHeight="1">
      <c r="C61" s="17"/>
      <c r="D61" s="18"/>
      <c r="G61" s="15"/>
      <c r="H61" s="16"/>
      <c r="N61" s="3"/>
      <c r="O61" s="3"/>
      <c r="P61" s="12"/>
      <c r="Q61" s="3"/>
    </row>
    <row r="62" spans="1:17" ht="15" customHeight="1">
      <c r="C62" s="17"/>
      <c r="D62" s="18"/>
      <c r="G62" s="17"/>
      <c r="H62" s="18"/>
      <c r="N62" s="3"/>
      <c r="O62" s="3"/>
      <c r="P62" s="12"/>
      <c r="Q62" s="3"/>
    </row>
    <row r="63" spans="1:17" ht="15" customHeight="1">
      <c r="A63" s="22" t="s">
        <v>4</v>
      </c>
      <c r="B63" s="14"/>
      <c r="C63" s="14"/>
      <c r="D63" s="20"/>
      <c r="G63" s="17"/>
      <c r="H63" s="18"/>
      <c r="N63" s="3"/>
      <c r="O63" s="3"/>
      <c r="P63" s="12"/>
      <c r="Q63" s="3"/>
    </row>
    <row r="64" spans="1:17" ht="15" customHeight="1">
      <c r="E64"/>
      <c r="G64" s="17"/>
      <c r="H64" s="18"/>
      <c r="I64" s="19" t="s">
        <v>99</v>
      </c>
      <c r="J64" s="14"/>
      <c r="K64" s="14"/>
      <c r="L64" s="14"/>
      <c r="N64" s="3"/>
      <c r="O64" s="3"/>
      <c r="P64" s="12"/>
      <c r="Q64" s="3"/>
    </row>
    <row r="65" spans="1:17">
      <c r="A65" s="3" t="s">
        <v>92</v>
      </c>
      <c r="B65" s="22"/>
      <c r="C65" s="13"/>
      <c r="E65" t="s">
        <v>107</v>
      </c>
      <c r="F65" s="17"/>
      <c r="G65" s="17"/>
      <c r="H65" s="18"/>
      <c r="L65" s="18"/>
      <c r="P65" s="12"/>
      <c r="Q65" s="3"/>
    </row>
    <row r="66" spans="1:17">
      <c r="C66" s="15"/>
      <c r="D66" s="16"/>
      <c r="E66" s="21"/>
      <c r="F66" s="17"/>
      <c r="G66" s="17"/>
      <c r="H66" s="18"/>
      <c r="L66" s="18"/>
      <c r="P66" s="12"/>
      <c r="Q66" s="3"/>
    </row>
    <row r="67" spans="1:17">
      <c r="A67" t="s">
        <v>103</v>
      </c>
      <c r="C67" s="17"/>
      <c r="D67" s="18"/>
      <c r="E67" s="21"/>
      <c r="F67" s="17"/>
      <c r="G67" s="17"/>
      <c r="H67" s="18"/>
      <c r="L67" s="18"/>
      <c r="N67" s="17"/>
      <c r="P67" s="12"/>
      <c r="Q67" s="3"/>
    </row>
    <row r="68" spans="1:17">
      <c r="A68" s="36" t="s">
        <v>53</v>
      </c>
      <c r="C68" s="17"/>
      <c r="D68" s="50" t="s">
        <v>97</v>
      </c>
      <c r="E68" s="19" t="s">
        <v>59</v>
      </c>
      <c r="F68" s="14"/>
      <c r="G68" s="14"/>
      <c r="H68" s="20"/>
      <c r="I68" s="37"/>
      <c r="L68" s="18"/>
      <c r="N68" s="17"/>
      <c r="P68" s="12"/>
      <c r="Q68" s="3"/>
    </row>
    <row r="69" spans="1:17">
      <c r="C69" s="17"/>
      <c r="D69" s="18"/>
      <c r="L69" s="18"/>
      <c r="P69" s="12"/>
      <c r="Q69" s="3"/>
    </row>
    <row r="70" spans="1:17">
      <c r="C70" s="17"/>
      <c r="D70" s="18"/>
      <c r="L70" s="18"/>
    </row>
    <row r="71" spans="1:17">
      <c r="A71" s="22" t="s">
        <v>93</v>
      </c>
      <c r="B71" s="14"/>
      <c r="C71" s="14"/>
      <c r="D71" s="20"/>
      <c r="L71" s="18"/>
    </row>
    <row r="72" spans="1:17">
      <c r="I72" t="s">
        <v>109</v>
      </c>
      <c r="L72" s="18"/>
      <c r="M72" s="43" t="s">
        <v>100</v>
      </c>
      <c r="N72" s="14"/>
    </row>
    <row r="73" spans="1:17">
      <c r="A73" s="22" t="s">
        <v>94</v>
      </c>
      <c r="B73" s="13"/>
      <c r="C73" s="13"/>
      <c r="I73" s="37" t="s">
        <v>54</v>
      </c>
      <c r="L73" s="18"/>
      <c r="M73" t="s">
        <v>101</v>
      </c>
    </row>
    <row r="74" spans="1:17">
      <c r="C74" s="15"/>
      <c r="D74" s="16"/>
      <c r="L74" s="18"/>
    </row>
    <row r="75" spans="1:17">
      <c r="A75" t="s">
        <v>104</v>
      </c>
      <c r="C75" s="17"/>
      <c r="D75" s="18"/>
      <c r="L75" s="18"/>
    </row>
    <row r="76" spans="1:17">
      <c r="A76" s="36" t="s">
        <v>55</v>
      </c>
      <c r="C76" s="17"/>
      <c r="D76" s="18"/>
      <c r="E76" s="22" t="s">
        <v>96</v>
      </c>
      <c r="F76" s="14"/>
      <c r="G76" s="14"/>
      <c r="L76" s="18"/>
    </row>
    <row r="77" spans="1:17">
      <c r="A77" s="36"/>
      <c r="C77" s="17"/>
      <c r="D77" s="18"/>
      <c r="E77" s="38"/>
      <c r="F77" s="17"/>
      <c r="G77" s="15"/>
      <c r="H77" s="16"/>
      <c r="L77" s="18"/>
    </row>
    <row r="78" spans="1:17">
      <c r="C78" s="17"/>
      <c r="D78" s="18"/>
      <c r="G78" s="17"/>
      <c r="H78" s="18"/>
      <c r="L78" s="18"/>
      <c r="P78" s="17"/>
    </row>
    <row r="79" spans="1:17">
      <c r="A79" s="22" t="s">
        <v>58</v>
      </c>
      <c r="B79" s="14"/>
      <c r="C79" s="14"/>
      <c r="D79" s="20"/>
      <c r="G79" s="17"/>
      <c r="H79" s="18"/>
      <c r="L79" s="18"/>
    </row>
    <row r="80" spans="1:17">
      <c r="E80" t="s">
        <v>106</v>
      </c>
      <c r="G80" s="17"/>
      <c r="H80" s="18"/>
      <c r="I80" s="19" t="s">
        <v>96</v>
      </c>
      <c r="J80" s="14"/>
      <c r="K80" s="14"/>
      <c r="L80" s="20"/>
    </row>
    <row r="81" spans="1:16">
      <c r="A81" s="22" t="s">
        <v>95</v>
      </c>
      <c r="B81" s="13"/>
      <c r="C81" s="13"/>
      <c r="E81" s="21" t="s">
        <v>56</v>
      </c>
      <c r="F81" s="17"/>
      <c r="G81" s="17"/>
      <c r="H81" s="18"/>
    </row>
    <row r="82" spans="1:16">
      <c r="C82" s="15"/>
      <c r="D82" s="16"/>
      <c r="E82" s="39"/>
      <c r="F82" s="17"/>
      <c r="G82" s="17"/>
      <c r="H82" s="18"/>
    </row>
    <row r="83" spans="1:16">
      <c r="A83" t="s">
        <v>105</v>
      </c>
      <c r="C83" s="17"/>
      <c r="D83" s="18"/>
      <c r="E83" s="39"/>
      <c r="F83" s="17"/>
      <c r="G83" s="17"/>
      <c r="H83" s="18"/>
    </row>
    <row r="84" spans="1:16">
      <c r="A84" s="44"/>
      <c r="C84" s="17"/>
      <c r="D84" s="18"/>
      <c r="E84" s="19" t="s">
        <v>65</v>
      </c>
      <c r="F84" s="14"/>
      <c r="G84" s="14"/>
      <c r="H84" s="20"/>
    </row>
    <row r="85" spans="1:16">
      <c r="A85" s="45"/>
      <c r="C85" s="17"/>
      <c r="D85" s="18"/>
    </row>
    <row r="86" spans="1:16">
      <c r="A86" s="3" t="s">
        <v>65</v>
      </c>
      <c r="C86" s="17"/>
      <c r="D86" s="18"/>
    </row>
    <row r="87" spans="1:16" ht="5.0999999999999996" customHeight="1">
      <c r="A87" s="22" t="s">
        <v>36</v>
      </c>
      <c r="B87" s="14"/>
      <c r="C87" s="14"/>
      <c r="D87" s="20"/>
    </row>
    <row r="88" spans="1:16">
      <c r="J88" s="12" t="s">
        <v>26</v>
      </c>
    </row>
    <row r="90" spans="1:16">
      <c r="I90" s="22" t="s">
        <v>66</v>
      </c>
      <c r="J90" s="14"/>
      <c r="K90" s="14"/>
      <c r="L90" s="14"/>
    </row>
    <row r="91" spans="1:16">
      <c r="L91" s="16"/>
      <c r="P91" s="12"/>
    </row>
    <row r="92" spans="1:16">
      <c r="I92" t="s">
        <v>108</v>
      </c>
      <c r="L92" s="18"/>
      <c r="M92" s="46" t="s">
        <v>59</v>
      </c>
      <c r="N92" s="47" t="s">
        <v>67</v>
      </c>
    </row>
    <row r="93" spans="1:16">
      <c r="I93" s="36" t="s">
        <v>57</v>
      </c>
      <c r="L93" s="18"/>
      <c r="M93" s="12"/>
    </row>
    <row r="94" spans="1:16">
      <c r="L94" s="18"/>
    </row>
    <row r="95" spans="1:16">
      <c r="I95" s="22" t="s">
        <v>59</v>
      </c>
      <c r="J95" s="14"/>
      <c r="K95" s="14"/>
      <c r="L95" s="20"/>
    </row>
    <row r="97" spans="1:18" s="40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8" s="40" customFormat="1">
      <c r="A98" s="24" t="s">
        <v>27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6"/>
      <c r="R98" s="1"/>
    </row>
    <row r="99" spans="1:18" s="40" customFormat="1">
      <c r="A99" s="27" t="s">
        <v>6</v>
      </c>
      <c r="B99" s="28" t="s">
        <v>28</v>
      </c>
      <c r="C99" s="28"/>
      <c r="D99" s="29" t="s">
        <v>9</v>
      </c>
      <c r="E99" s="28" t="s">
        <v>29</v>
      </c>
      <c r="F99" s="28"/>
      <c r="G99" s="28"/>
      <c r="H99" s="49" t="s">
        <v>10</v>
      </c>
      <c r="I99" s="28" t="s">
        <v>30</v>
      </c>
      <c r="J99" s="28"/>
      <c r="K99" s="28"/>
      <c r="L99" s="29" t="s">
        <v>8</v>
      </c>
      <c r="M99" s="28" t="s">
        <v>31</v>
      </c>
      <c r="N99" s="28"/>
      <c r="O99" s="29" t="s">
        <v>4</v>
      </c>
      <c r="P99" s="28" t="s">
        <v>32</v>
      </c>
      <c r="Q99" s="30"/>
      <c r="R99" s="1"/>
    </row>
    <row r="100" spans="1:18">
      <c r="A100" s="31" t="s">
        <v>3</v>
      </c>
      <c r="B100" s="32" t="s">
        <v>33</v>
      </c>
      <c r="C100" s="32"/>
      <c r="D100" s="33" t="s">
        <v>5</v>
      </c>
      <c r="E100" s="32" t="s">
        <v>34</v>
      </c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4"/>
    </row>
    <row r="117" spans="1:1">
      <c r="A117" s="23"/>
    </row>
  </sheetData>
  <phoneticPr fontId="1" type="noConversion"/>
  <pageMargins left="0.75" right="0.75" top="1" bottom="1" header="0.5" footer="0.5"/>
  <pageSetup paperSize="9" scale="35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</dc:creator>
  <cp:lastModifiedBy>digit</cp:lastModifiedBy>
  <cp:lastPrinted>2018-06-29T05:34:04Z</cp:lastPrinted>
  <dcterms:created xsi:type="dcterms:W3CDTF">2014-08-29T08:22:07Z</dcterms:created>
  <dcterms:modified xsi:type="dcterms:W3CDTF">2018-06-29T11:04:25Z</dcterms:modified>
</cp:coreProperties>
</file>